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<sst xmlns="http://schemas.openxmlformats.org/spreadsheetml/2006/main" count="19" uniqueCount="18">
  <si>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mbarn/MeV</t>
  </si>
  <si>
    <t>Fluka</t>
  </si>
  <si>
    <t>Fluka*0.5386</t>
  </si>
  <si>
    <t>*1000</t>
  </si>
  <si>
    <t>ICRU</t>
  </si>
  <si>
    <t>0-1.5MeV</t>
  </si>
  <si>
    <t>1.5-2.5</t>
  </si>
  <si>
    <t>2.5-3.5</t>
  </si>
  <si>
    <t>3.5-4.5</t>
  </si>
  <si>
    <t>4.5-5.5</t>
  </si>
  <si>
    <t>5.5-6.5</t>
  </si>
  <si>
    <t>6.5-7.5</t>
  </si>
  <si>
    <t>7.5-8.5</t>
  </si>
  <si>
    <t>8.5-9.5</t>
  </si>
  <si>
    <t>9.5-10.5</t>
  </si>
  <si>
    <t>10.5-11.5</t>
  </si>
  <si>
    <t>atom density (3.7425 E -02 / (cm barn) )* inelastic Scattering Length (49.61 cm) = 1.857/barn</t>
  </si>
  <si>
    <t>inverse :0.5386 barn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</si>
</sst>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E+0"/>
  </numFmts>
  <fonts count="20">
    <font>
      <sz val="12"/>
      <color indexed="8"/>
      <name val="新細明體"/>
      <family val="1"/>
    </font>
    <font>
      <sz val="10"/>
      <name val="Arial"/>
      <family val="0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4" fillId="0" borderId="1" applyNumberFormat="0" applyFill="0" applyProtection="0">
      <alignment vertical="center"/>
    </xf>
    <xf numFmtId="164" fontId="5" fillId="4" borderId="0" applyNumberFormat="0" applyBorder="0" applyProtection="0">
      <alignment vertical="center"/>
    </xf>
    <xf numFmtId="164" fontId="6" fillId="17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0" fillId="18" borderId="4" applyNumberFormat="0" applyProtection="0">
      <alignment vertical="center"/>
    </xf>
    <xf numFmtId="164" fontId="8" fillId="0" borderId="0" applyNumberFormat="0" applyFill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2" fillId="20" borderId="0" applyNumberFormat="0" applyBorder="0" applyProtection="0">
      <alignment vertical="center"/>
    </xf>
    <xf numFmtId="164" fontId="2" fillId="21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22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7" borderId="2" applyNumberFormat="0" applyProtection="0">
      <alignment vertical="center"/>
    </xf>
    <xf numFmtId="164" fontId="14" fillId="17" borderId="8" applyNumberFormat="0" applyProtection="0">
      <alignment vertical="center"/>
    </xf>
    <xf numFmtId="164" fontId="15" fillId="23" borderId="9" applyNumberFormat="0" applyProtection="0">
      <alignment vertical="center"/>
    </xf>
    <xf numFmtId="164" fontId="16" fillId="3" borderId="0" applyNumberFormat="0" applyBorder="0" applyProtection="0">
      <alignment vertical="center"/>
    </xf>
    <xf numFmtId="164" fontId="17" fillId="0" borderId="0" applyNumberFormat="0" applyFill="0" applyBorder="0" applyProtection="0">
      <alignment vertical="center"/>
    </xf>
  </cellStyleXfs>
  <cellXfs count="4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中等" xfId="38"/>
    <cellStyle name="合計" xfId="39"/>
    <cellStyle name="好" xfId="40"/>
    <cellStyle name="計算方式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 2" xfId="51"/>
    <cellStyle name="標題 1 1" xfId="52"/>
    <cellStyle name="標題 2 1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Sheet1!$E$3:$E$13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Sheet1!$F$3:$F$6</c:f>
              <c:numCache/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6774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</xdr:row>
      <xdr:rowOff>95250</xdr:rowOff>
    </xdr:from>
    <xdr:to>
      <xdr:col>15</xdr:col>
      <xdr:colOff>381000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6724650" y="285750"/>
        <a:ext cx="4572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C13" sqref="C13"/>
    </sheetView>
  </sheetViews>
  <sheetFormatPr defaultColWidth="9.00390625" defaultRowHeight="16.5"/>
  <cols>
    <col min="1" max="3" width="9.00390625" style="1" customWidth="1"/>
    <col min="4" max="5" width="13.125" style="1" customWidth="1"/>
    <col min="6" max="16384" width="9.00390625" style="1" customWidth="1"/>
  </cols>
  <sheetData>
    <row r="1" spans="5:6" ht="15">
      <c r="E1" s="1" t="s">
        <v>0</v>
      </c>
      <c r="F1" s="1" t="s">
        <v>0</v>
      </c>
    </row>
    <row r="2" spans="3:6" ht="15">
      <c r="C2" s="1" t="s">
        <v>1</v>
      </c>
      <c r="D2" s="1" t="s">
        <v>2</v>
      </c>
      <c r="E2" s="1" t="s">
        <v>3</v>
      </c>
      <c r="F2" s="1" t="s">
        <v>4</v>
      </c>
    </row>
    <row r="3" spans="2:7" ht="15">
      <c r="B3" s="1" t="s">
        <v>5</v>
      </c>
      <c r="C3" s="2">
        <v>0.0013382164999999999</v>
      </c>
      <c r="D3" s="2">
        <f>C3*0.5386</f>
        <v>0.0007207634068999999</v>
      </c>
      <c r="E3" s="2">
        <f>D3*1000</f>
        <v>0.7207634069</v>
      </c>
      <c r="F3" s="3">
        <v>0.91</v>
      </c>
      <c r="G3" s="3"/>
    </row>
    <row r="4" spans="2:7" ht="15">
      <c r="B4" s="1" t="s">
        <v>6</v>
      </c>
      <c r="C4" s="2">
        <v>0.0011915811000000002</v>
      </c>
      <c r="D4" s="2">
        <f aca="true" t="shared" si="0" ref="D4:D13">C4*0.5386</f>
        <v>0.00064178558046</v>
      </c>
      <c r="E4" s="2">
        <f aca="true" t="shared" si="1" ref="E4:E13">D4*1000</f>
        <v>0.64178558046</v>
      </c>
      <c r="F4" s="3">
        <v>2.3</v>
      </c>
      <c r="G4" s="3"/>
    </row>
    <row r="5" spans="2:7" ht="15">
      <c r="B5" s="1" t="s">
        <v>7</v>
      </c>
      <c r="C5" s="2">
        <v>0.0010123609</v>
      </c>
      <c r="D5" s="2">
        <f t="shared" si="0"/>
        <v>0.00054525758074</v>
      </c>
      <c r="E5" s="2">
        <f t="shared" si="1"/>
        <v>0.54525758074</v>
      </c>
      <c r="F5" s="3">
        <v>0.75</v>
      </c>
      <c r="G5" s="3"/>
    </row>
    <row r="6" spans="2:7" ht="15">
      <c r="B6" s="1" t="s">
        <v>8</v>
      </c>
      <c r="C6" s="2">
        <v>0.00097379676</v>
      </c>
      <c r="D6" s="2">
        <f t="shared" si="0"/>
        <v>0.0005244869349359999</v>
      </c>
      <c r="E6" s="2">
        <f t="shared" si="1"/>
        <v>0.524486934936</v>
      </c>
      <c r="F6" s="3">
        <v>0.0016</v>
      </c>
      <c r="G6" s="3"/>
    </row>
    <row r="7" spans="2:5" ht="15">
      <c r="B7" s="1" t="s">
        <v>9</v>
      </c>
      <c r="C7" s="2">
        <v>0.00072083122</v>
      </c>
      <c r="D7" s="2">
        <f t="shared" si="0"/>
        <v>0.000388239695092</v>
      </c>
      <c r="E7" s="2">
        <f t="shared" si="1"/>
        <v>0.38823969509199996</v>
      </c>
    </row>
    <row r="8" spans="2:5" ht="15">
      <c r="B8" s="1" t="s">
        <v>10</v>
      </c>
      <c r="C8" s="2">
        <v>0.00037265141000000004</v>
      </c>
      <c r="D8" s="2">
        <f t="shared" si="0"/>
        <v>0.00020071004942600002</v>
      </c>
      <c r="E8" s="2">
        <f t="shared" si="1"/>
        <v>0.20071004942600001</v>
      </c>
    </row>
    <row r="9" spans="2:5" ht="15">
      <c r="B9" s="1" t="s">
        <v>11</v>
      </c>
      <c r="C9" s="2">
        <v>0.00015778166</v>
      </c>
      <c r="D9" s="2">
        <f t="shared" si="0"/>
        <v>8.4981202076E-05</v>
      </c>
      <c r="E9" s="2">
        <f t="shared" si="1"/>
        <v>0.08498120207599999</v>
      </c>
    </row>
    <row r="10" spans="2:5" ht="15">
      <c r="B10" s="1" t="s">
        <v>12</v>
      </c>
      <c r="C10" s="2">
        <v>0.00010880741</v>
      </c>
      <c r="D10" s="2">
        <f t="shared" si="0"/>
        <v>5.8603671026E-05</v>
      </c>
      <c r="E10" s="2">
        <f t="shared" si="1"/>
        <v>0.058603671026</v>
      </c>
    </row>
    <row r="11" spans="2:5" ht="15">
      <c r="B11" s="1" t="s">
        <v>13</v>
      </c>
      <c r="C11" s="2">
        <v>0.00018767975</v>
      </c>
      <c r="D11" s="2">
        <f t="shared" si="0"/>
        <v>0.00010108431334999998</v>
      </c>
      <c r="E11" s="2">
        <f t="shared" si="1"/>
        <v>0.10108431334999998</v>
      </c>
    </row>
    <row r="12" spans="2:5" ht="15">
      <c r="B12" s="1" t="s">
        <v>14</v>
      </c>
      <c r="C12" s="2">
        <v>0.00046510543</v>
      </c>
      <c r="D12" s="2">
        <f t="shared" si="0"/>
        <v>0.000250505784598</v>
      </c>
      <c r="E12" s="2">
        <f t="shared" si="1"/>
        <v>0.250505784598</v>
      </c>
    </row>
    <row r="13" spans="2:5" ht="15">
      <c r="B13" s="1" t="s">
        <v>15</v>
      </c>
      <c r="C13" s="2">
        <v>0.00076432404</v>
      </c>
      <c r="D13" s="2">
        <f t="shared" si="0"/>
        <v>0.00041166492794399997</v>
      </c>
      <c r="E13" s="2">
        <f t="shared" si="1"/>
        <v>0.41166492794399995</v>
      </c>
    </row>
    <row r="16" ht="15">
      <c r="B16" s="1" t="s">
        <v>16</v>
      </c>
    </row>
    <row r="18" ht="15">
      <c r="B18" s="1" t="s">
        <v>17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flied</dc:creator>
  <cp:keywords/>
  <dc:description/>
  <cp:lastModifiedBy>flied</cp:lastModifiedBy>
  <dcterms:created xsi:type="dcterms:W3CDTF">2008-12-07T23:02:25Z</dcterms:created>
  <dcterms:modified xsi:type="dcterms:W3CDTF">2008-12-22T23:06:49Z</dcterms:modified>
  <cp:category/>
  <cp:version/>
  <cp:contentType/>
  <cp:contentStatus/>
</cp:coreProperties>
</file>